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mbcva-my.sharepoint.com/personal/liz_smith_mbc-va_com/Documents/SOVA RISE/Website/"/>
    </mc:Choice>
  </mc:AlternateContent>
  <xr:revisionPtr revIDLastSave="0" documentId="8_{899DF811-B0A6-490D-B81F-26D66B74780E}" xr6:coauthVersionLast="47" xr6:coauthVersionMax="47" xr10:uidLastSave="{00000000-0000-0000-0000-000000000000}"/>
  <bookViews>
    <workbookView xWindow="-96" yWindow="-96" windowWidth="23232" windowHeight="12432" xr2:uid="{00000000-000D-0000-FFFF-FFFF00000000}"/>
  </bookViews>
  <sheets>
    <sheet name="Sources and Uses of Funds" sheetId="1" r:id="rId1"/>
    <sheet name="P&amp;L" sheetId="2" r:id="rId2"/>
    <sheet name="Breakeven Analysi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j5q6nDw2/SOZ5AlHhqUTb75lF4/Q=="/>
    </ext>
  </extLst>
</workbook>
</file>

<file path=xl/calcChain.xml><?xml version="1.0" encoding="utf-8"?>
<calcChain xmlns="http://schemas.openxmlformats.org/spreadsheetml/2006/main">
  <c r="B26" i="3" l="1"/>
  <c r="E7" i="3" s="1"/>
  <c r="B16" i="3"/>
  <c r="E9" i="3" s="1"/>
  <c r="K9" i="3"/>
  <c r="K12" i="3" s="1"/>
  <c r="J9" i="3"/>
  <c r="J12" i="3" s="1"/>
  <c r="K7" i="3"/>
  <c r="J7" i="3"/>
  <c r="I7" i="3"/>
  <c r="I9" i="3" s="1"/>
  <c r="I12" i="3" s="1"/>
  <c r="H7" i="3"/>
  <c r="H9" i="3" s="1"/>
  <c r="H12" i="3" s="1"/>
  <c r="E6" i="3"/>
  <c r="B30" i="2"/>
  <c r="D29" i="2"/>
  <c r="C29" i="2"/>
  <c r="B29" i="2"/>
  <c r="B14" i="2"/>
  <c r="B32" i="2" s="1"/>
  <c r="D13" i="2"/>
  <c r="D14" i="2" s="1"/>
  <c r="C13" i="2"/>
  <c r="C14" i="2" s="1"/>
  <c r="B13" i="2"/>
  <c r="D7" i="2"/>
  <c r="C7" i="2"/>
  <c r="B7" i="2"/>
  <c r="D12" i="1"/>
  <c r="B10" i="1"/>
  <c r="B9" i="1"/>
  <c r="B12" i="1" s="1"/>
  <c r="D7" i="1"/>
  <c r="D30" i="2" l="1"/>
  <c r="D32" i="2"/>
  <c r="C30" i="2"/>
  <c r="C32" i="2" s="1"/>
  <c r="E8" i="3"/>
  <c r="E10" i="3" s="1"/>
  <c r="E12" i="3" s="1"/>
</calcChain>
</file>

<file path=xl/sharedStrings.xml><?xml version="1.0" encoding="utf-8"?>
<sst xmlns="http://schemas.openxmlformats.org/spreadsheetml/2006/main" count="149" uniqueCount="87">
  <si>
    <t>Uses of Funds</t>
  </si>
  <si>
    <t>Sources of Funds</t>
  </si>
  <si>
    <t>Property Costs</t>
  </si>
  <si>
    <t>Owner Collateral</t>
  </si>
  <si>
    <t>Equipment and Vehicles</t>
  </si>
  <si>
    <t>Owner Savings/Equity</t>
  </si>
  <si>
    <t>Supplies and Advertising</t>
  </si>
  <si>
    <t>Home Equity</t>
  </si>
  <si>
    <t>Other Startup Costs</t>
  </si>
  <si>
    <t>IRA/Insurance withdrawal</t>
  </si>
  <si>
    <t xml:space="preserve">Total Collateral </t>
  </si>
  <si>
    <t>Total Startup Costs</t>
  </si>
  <si>
    <t>Total to be Financed</t>
  </si>
  <si>
    <t>Working Capital Required</t>
  </si>
  <si>
    <t>Total Uses of Funds</t>
  </si>
  <si>
    <t>Total Sources of Funds</t>
  </si>
  <si>
    <t>P&amp;L Statement</t>
  </si>
  <si>
    <t>Existing Business</t>
  </si>
  <si>
    <t>Start-Up</t>
  </si>
  <si>
    <t>YTD</t>
  </si>
  <si>
    <t>Projected</t>
  </si>
  <si>
    <t>Revenue</t>
  </si>
  <si>
    <t>Sales Revenue</t>
  </si>
  <si>
    <t>-</t>
  </si>
  <si>
    <t>Service Revenue</t>
  </si>
  <si>
    <t>Other Revenue</t>
  </si>
  <si>
    <t>Total Revenue &amp; Gains</t>
  </si>
  <si>
    <t>Cost of Goods Sold</t>
  </si>
  <si>
    <t>Raw materials</t>
  </si>
  <si>
    <t>Direct Labor</t>
  </si>
  <si>
    <t>Other COGs</t>
  </si>
  <si>
    <t>Total Cost of Goods Sold</t>
  </si>
  <si>
    <t>Gross Profit (Loss)</t>
  </si>
  <si>
    <t>Expenses</t>
  </si>
  <si>
    <t>Advertising</t>
  </si>
  <si>
    <t>Delivery/Freight Expense</t>
  </si>
  <si>
    <t>Depriciation</t>
  </si>
  <si>
    <t>Insurance</t>
  </si>
  <si>
    <t>Interest</t>
  </si>
  <si>
    <t>Office Supplies</t>
  </si>
  <si>
    <t>Rent/Lease</t>
  </si>
  <si>
    <t>Maintenance and Repairs</t>
  </si>
  <si>
    <t>Travel</t>
  </si>
  <si>
    <t>Wages</t>
  </si>
  <si>
    <t>Utilities/Telephone Expenses</t>
  </si>
  <si>
    <t>Other Expenses</t>
  </si>
  <si>
    <t>Total Expenses</t>
  </si>
  <si>
    <t>Income before tax</t>
  </si>
  <si>
    <t>Net Profit (Loss)</t>
  </si>
  <si>
    <t>Break-Even Point</t>
  </si>
  <si>
    <t>Break-Even Scenario Worksheet</t>
  </si>
  <si>
    <t>Experiment with the numbers and record outcomes here.</t>
  </si>
  <si>
    <t>Fixed Costs</t>
  </si>
  <si>
    <t>Gross Profit = Sales Price - Variable Cost</t>
  </si>
  <si>
    <t>#1</t>
  </si>
  <si>
    <t>#2</t>
  </si>
  <si>
    <t>#3</t>
  </si>
  <si>
    <t>#4</t>
  </si>
  <si>
    <t>Break-Even = Fixed Cost / Gross Profit</t>
  </si>
  <si>
    <t>Typical Sale</t>
  </si>
  <si>
    <t>Rent</t>
  </si>
  <si>
    <t>Price</t>
  </si>
  <si>
    <t>Utilities</t>
  </si>
  <si>
    <t>Sales Price (per Unit)</t>
  </si>
  <si>
    <t>Variable Cost</t>
  </si>
  <si>
    <t>Salaries</t>
  </si>
  <si>
    <t>Variable Cost (per Unit)</t>
  </si>
  <si>
    <t>Gross Profit</t>
  </si>
  <si>
    <t>Gross Profit (per Unit)</t>
  </si>
  <si>
    <t>Marketing</t>
  </si>
  <si>
    <t>Fixed Cost</t>
  </si>
  <si>
    <t>Break-Even                   (Units per Month)</t>
  </si>
  <si>
    <t>Legal and Accounting Fees</t>
  </si>
  <si>
    <t>Break-Even (Units per month)</t>
  </si>
  <si>
    <t>Loan Payments</t>
  </si>
  <si>
    <t>Work Days per Month</t>
  </si>
  <si>
    <t>Supplies (office, copier, etc)</t>
  </si>
  <si>
    <t>Break-Even (Units per day)</t>
  </si>
  <si>
    <t>Break-Even                  (Units per Day)</t>
  </si>
  <si>
    <t>Other</t>
  </si>
  <si>
    <t>Total Fixed Cost</t>
  </si>
  <si>
    <t>Variable Costs</t>
  </si>
  <si>
    <t>Materials</t>
  </si>
  <si>
    <t>Packaging</t>
  </si>
  <si>
    <t>Transportation</t>
  </si>
  <si>
    <t>Labor</t>
  </si>
  <si>
    <t>Total Variable Cost (per Unit)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</si>
</sst>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-* #,##0_-;\(#,##0\)_-;_-* &quot;-&quot;_-;_-@"/>
    <numFmt numFmtId="166" formatCode="&quot;$&quot;#,##0.00"/>
  </numFmts>
  <fonts count="30">
    <font>
      <sz val="11"/>
      <color theme="1"/>
      <name val="Calibri"/>
      <scheme val="minor"/>
    </font>
    <font>
      <b/>
      <sz val="11"/>
      <color theme="0"/>
      <name val="Calibri"/>
      <scheme val="minor"/>
    </font>
    <font>
      <sz val="11"/>
      <color theme="0"/>
      <name val="Calibri"/>
      <scheme val="minor"/>
    </font>
    <font>
      <sz val="11"/>
      <color rgb="FF000000"/>
      <name val="Calibri"/>
      <scheme val="minor"/>
    </font>
    <font>
      <b/>
      <i/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b/>
      <sz val="11"/>
      <color rgb="FFFFFFFF"/>
      <name val="Calibri"/>
      <scheme val="minor"/>
    </font>
    <font>
      <b/>
      <sz val="14"/>
      <color theme="0"/>
      <name val="Calibri"/>
    </font>
    <font>
      <b/>
      <sz val="11"/>
      <color theme="0"/>
      <name val="Calibri"/>
    </font>
    <font>
      <sz val="11"/>
      <name val="Calibri"/>
    </font>
    <font>
      <sz val="10"/>
      <color rgb="FFFFFFFF"/>
      <name val="Calibri"/>
    </font>
    <font>
      <b/>
      <i/>
      <sz val="10"/>
      <color rgb="FFFFFFFF"/>
      <name val="Calibri"/>
    </font>
    <font>
      <b/>
      <sz val="11"/>
      <color rgb="FF132E57"/>
      <name val="Calibri"/>
    </font>
    <font>
      <sz val="10"/>
      <color rgb="FF2E4369"/>
      <name val="Calibri"/>
    </font>
    <font>
      <b/>
      <sz val="10"/>
      <color rgb="FF132E57"/>
      <name val="Calibri"/>
    </font>
    <font>
      <b/>
      <sz val="10"/>
      <color rgb="FF2E4369"/>
      <name val="Calibri"/>
    </font>
    <font>
      <sz val="10"/>
      <color rgb="FF132E57"/>
      <name val="Calibri"/>
    </font>
    <font>
      <sz val="11"/>
      <color theme="1"/>
      <name val="Calibri"/>
    </font>
    <font>
      <b/>
      <sz val="11"/>
      <color rgb="FF132E57"/>
      <name val="Ebrima"/>
    </font>
    <font>
      <b/>
      <sz val="10"/>
      <color rgb="FF132E57"/>
      <name val="Ebrima"/>
    </font>
    <font>
      <b/>
      <sz val="11"/>
      <color theme="0"/>
      <name val="Calibri"/>
      <scheme val="minor"/>
    </font>
    <font>
      <sz val="10"/>
      <color theme="1"/>
      <name val="Calibri"/>
      <scheme val="minor"/>
    </font>
    <font>
      <b/>
      <i/>
      <sz val="10"/>
      <color theme="0"/>
      <name val="Calibri"/>
      <scheme val="minor"/>
    </font>
    <font>
      <sz val="10"/>
      <color rgb="FF00B050"/>
      <name val="Calibri"/>
      <scheme val="minor"/>
    </font>
    <font>
      <sz val="12"/>
      <color rgb="FFFFC000"/>
      <name val="Calibri"/>
      <scheme val="minor"/>
    </font>
    <font>
      <sz val="10"/>
      <color theme="0"/>
      <name val="Calibri"/>
      <scheme val="minor"/>
    </font>
    <font>
      <sz val="10"/>
      <color rgb="FF1E4E79"/>
      <name val="Calibri"/>
      <scheme val="minor"/>
    </font>
    <font>
      <sz val="10"/>
      <color rgb="FFFFC000"/>
      <name val="Calibri"/>
      <scheme val="minor"/>
    </font>
    <font>
      <b/>
      <sz val="11"/>
      <color rgb="FF1E4E79"/>
      <name val="Calibri"/>
      <scheme val="minor"/>
    </font>
    <font>
      <sz val="11"/>
      <color rgb="FF1E4E79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E4E79"/>
        <bgColor rgb="FF1E4E79"/>
      </patternFill>
    </fill>
    <fill>
      <patternFill patternType="solid">
        <fgColor rgb="FFF2F5F7"/>
        <bgColor rgb="FFF2F5F7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</fills>
  <borders count="8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rgb="FF000000"/>
      </top>
      <bottom style="thin">
        <color theme="0"/>
      </bottom>
      <diagonal/>
    </border>
    <border>
      <left/>
      <right style="thin">
        <color theme="0"/>
      </right>
      <top style="thin">
        <color rgb="FF000000"/>
      </top>
      <bottom style="thin">
        <color theme="0"/>
      </bottom>
      <diagonal/>
    </border>
    <border>
      <left style="thin">
        <color theme="0"/>
      </left>
      <right style="thin">
        <color rgb="FF1E4E7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1E4E79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rgb="FF1E4E79"/>
      </bottom>
      <diagonal/>
    </border>
    <border>
      <left style="thin">
        <color theme="0"/>
      </left>
      <right style="thin">
        <color rgb="FF1E4E79"/>
      </right>
      <top/>
      <bottom style="thin">
        <color rgb="FF1E4E79"/>
      </bottom>
      <diagonal/>
    </border>
    <border>
      <left/>
      <right style="thin">
        <color rgb="FF1E4E79"/>
      </right>
      <top style="thin">
        <color rgb="FF1E4E79"/>
      </top>
      <bottom style="medium">
        <color rgb="FFFFFFFF"/>
      </bottom>
      <diagonal/>
    </border>
    <border>
      <left style="thin">
        <color rgb="FF1E4E79"/>
      </left>
      <right style="thin">
        <color rgb="FF1E4E79"/>
      </right>
      <top style="thin">
        <color rgb="FF1E4E79"/>
      </top>
      <bottom style="medium">
        <color rgb="FFFFFFFF"/>
      </bottom>
      <diagonal/>
    </border>
    <border>
      <left/>
      <right style="thin">
        <color rgb="FF1E4E79"/>
      </right>
      <top/>
      <bottom style="medium">
        <color rgb="FFFFFFFF"/>
      </bottom>
      <diagonal/>
    </border>
    <border>
      <left style="thin">
        <color rgb="FF1E4E79"/>
      </left>
      <right style="thin">
        <color rgb="FF1E4E79"/>
      </right>
      <top/>
      <bottom style="medium">
        <color rgb="FFFFFFFF"/>
      </bottom>
      <diagonal/>
    </border>
    <border>
      <left/>
      <right style="thin">
        <color rgb="FF1E4E79"/>
      </right>
      <top style="medium">
        <color rgb="FFFFFFFF"/>
      </top>
      <bottom style="thin">
        <color rgb="FF1E4E79"/>
      </bottom>
      <diagonal/>
    </border>
    <border>
      <left style="thin">
        <color rgb="FF1E4E79"/>
      </left>
      <right style="thin">
        <color rgb="FF1E4E79"/>
      </right>
      <top style="medium">
        <color rgb="FFFFFFFF"/>
      </top>
      <bottom style="thin">
        <color rgb="FF1E4E79"/>
      </bottom>
      <diagonal/>
    </border>
    <border>
      <left/>
      <right style="thin">
        <color rgb="FF1E4E79"/>
      </right>
      <top/>
      <bottom style="double">
        <color rgb="FF2E4369"/>
      </bottom>
      <diagonal/>
    </border>
    <border>
      <left style="thin">
        <color rgb="FF1E4E79"/>
      </left>
      <right style="thin">
        <color rgb="FF1E4E79"/>
      </right>
      <top/>
      <bottom style="double">
        <color rgb="FF2E4369"/>
      </bottom>
      <diagonal/>
    </border>
    <border>
      <left/>
      <right style="thin">
        <color rgb="FF1E4E79"/>
      </right>
      <top/>
      <bottom/>
      <diagonal/>
    </border>
    <border>
      <left style="thin">
        <color rgb="FF1E4E79"/>
      </left>
      <right style="thin">
        <color rgb="FF1E4E79"/>
      </right>
      <top style="double">
        <color rgb="FF2E4369"/>
      </top>
      <bottom/>
      <diagonal/>
    </border>
    <border>
      <left/>
      <right style="thin">
        <color rgb="FF1E4E79"/>
      </right>
      <top style="double">
        <color rgb="FF2E4369"/>
      </top>
      <bottom/>
      <diagonal/>
    </border>
    <border>
      <left style="thin">
        <color rgb="FF1E4E79"/>
      </left>
      <right style="thin">
        <color rgb="FF1E4E79"/>
      </right>
      <top style="thin">
        <color rgb="FF1E4E79"/>
      </top>
      <bottom style="thin">
        <color rgb="FF1E4E79"/>
      </bottom>
      <diagonal/>
    </border>
    <border>
      <left/>
      <right style="thin">
        <color rgb="FF1E4E79"/>
      </right>
      <top style="thin">
        <color rgb="FF1E4E79"/>
      </top>
      <bottom style="thin">
        <color rgb="FF1E4E79"/>
      </bottom>
      <diagonal/>
    </border>
    <border>
      <left/>
      <right style="thin">
        <color theme="0"/>
      </right>
      <top/>
      <bottom/>
      <diagonal/>
    </border>
    <border>
      <left/>
      <right style="thin">
        <color rgb="FF1E4E79"/>
      </right>
      <top/>
      <bottom style="thin">
        <color rgb="FF000000"/>
      </bottom>
      <diagonal/>
    </border>
    <border>
      <left style="thin">
        <color rgb="FF1E4E79"/>
      </left>
      <right style="thin">
        <color rgb="FF1E4E79"/>
      </right>
      <top/>
      <bottom style="thin">
        <color rgb="FF000000"/>
      </bottom>
      <diagonal/>
    </border>
    <border>
      <left style="thin">
        <color rgb="FF1E4E79"/>
      </left>
      <right style="thin">
        <color rgb="FF1E4E79"/>
      </right>
      <top/>
      <bottom/>
      <diagonal/>
    </border>
    <border>
      <left/>
      <right style="thin">
        <color rgb="FF1E4E79"/>
      </right>
      <top style="thin">
        <color rgb="FF132E57"/>
      </top>
      <bottom style="double">
        <color rgb="FF132E57"/>
      </bottom>
      <diagonal/>
    </border>
    <border>
      <left style="thin">
        <color rgb="FF1E4E79"/>
      </left>
      <right style="thin">
        <color rgb="FF1E4E79"/>
      </right>
      <top style="thin">
        <color rgb="FF132E57"/>
      </top>
      <bottom style="double">
        <color rgb="FF132E57"/>
      </bottom>
      <diagonal/>
    </border>
    <border>
      <left/>
      <right style="thin">
        <color rgb="FF1E4E79"/>
      </right>
      <top style="medium">
        <color rgb="FFFFFFFF"/>
      </top>
      <bottom style="thin">
        <color rgb="FF000000"/>
      </bottom>
      <diagonal/>
    </border>
    <border>
      <left style="thin">
        <color rgb="FF1E4E79"/>
      </left>
      <right style="thin">
        <color rgb="FF1E4E79"/>
      </right>
      <top style="medium">
        <color rgb="FFFFFFFF"/>
      </top>
      <bottom style="thin">
        <color rgb="FF000000"/>
      </bottom>
      <diagonal/>
    </border>
    <border>
      <left/>
      <right style="thin">
        <color rgb="FF1E4E79"/>
      </right>
      <top style="thin">
        <color rgb="FF000000"/>
      </top>
      <bottom style="double">
        <color rgb="FF132E57"/>
      </bottom>
      <diagonal/>
    </border>
    <border>
      <left/>
      <right style="thin">
        <color rgb="FF1E4E79"/>
      </right>
      <top/>
      <bottom style="double">
        <color rgb="FF132E57"/>
      </bottom>
      <diagonal/>
    </border>
    <border>
      <left style="thin">
        <color rgb="FF1E4E79"/>
      </left>
      <right style="thin">
        <color rgb="FF1E4E79"/>
      </right>
      <top/>
      <bottom style="double">
        <color rgb="FF132E57"/>
      </bottom>
      <diagonal/>
    </border>
    <border>
      <left/>
      <right style="thin">
        <color rgb="FF1E4E79"/>
      </right>
      <top style="double">
        <color rgb="FF132E57"/>
      </top>
      <bottom/>
      <diagonal/>
    </border>
    <border>
      <left style="thin">
        <color rgb="FF1E4E79"/>
      </left>
      <right style="thin">
        <color rgb="FF1E4E79"/>
      </right>
      <top style="double">
        <color rgb="FF132E57"/>
      </top>
      <bottom/>
      <diagonal/>
    </border>
    <border>
      <left/>
      <right style="thin">
        <color rgb="FF1E4E79"/>
      </right>
      <top/>
      <bottom style="double">
        <color rgb="FF132E57"/>
      </bottom>
      <diagonal/>
    </border>
    <border>
      <left style="thin">
        <color rgb="FF1E4E79"/>
      </left>
      <right style="thin">
        <color rgb="FF1E4E79"/>
      </right>
      <top/>
      <bottom style="double">
        <color rgb="FF132E57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1E4E79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1E4E7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1E4E79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1E4E79"/>
      </left>
      <right/>
      <top/>
      <bottom/>
      <diagonal/>
    </border>
    <border>
      <left style="thin">
        <color rgb="FF1E4E79"/>
      </left>
      <right style="thin">
        <color theme="0"/>
      </right>
      <top/>
      <bottom style="thin">
        <color theme="0"/>
      </bottom>
      <diagonal/>
    </border>
    <border>
      <left/>
      <right style="thin">
        <color rgb="FF00000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1E4E79"/>
      </bottom>
      <diagonal/>
    </border>
    <border>
      <left style="thin">
        <color theme="0"/>
      </left>
      <right/>
      <top style="thin">
        <color theme="0"/>
      </top>
      <bottom style="thin">
        <color rgb="FF1E4E79"/>
      </bottom>
      <diagonal/>
    </border>
    <border>
      <left/>
      <right style="thin">
        <color rgb="FF000000"/>
      </right>
      <top style="thin">
        <color rgb="FF1E4E79"/>
      </top>
      <bottom/>
      <diagonal/>
    </border>
    <border>
      <left style="thin">
        <color rgb="FF000000"/>
      </left>
      <right style="thin">
        <color rgb="FF1E4E79"/>
      </right>
      <top/>
      <bottom/>
      <diagonal/>
    </border>
    <border>
      <left style="thin">
        <color rgb="FF1E4E79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1E4E79"/>
      </bottom>
      <diagonal/>
    </border>
    <border>
      <left style="thin">
        <color rgb="FF000000"/>
      </left>
      <right style="thin">
        <color rgb="FF1E4E79"/>
      </right>
      <top/>
      <bottom style="thin">
        <color rgb="FF1E4E79"/>
      </bottom>
      <diagonal/>
    </border>
    <border>
      <left style="thin">
        <color rgb="FF1E4E79"/>
      </left>
      <right style="thin">
        <color rgb="FF000000"/>
      </right>
      <top/>
      <bottom style="thin">
        <color rgb="FF1E4E79"/>
      </bottom>
      <diagonal/>
    </border>
    <border>
      <left style="thin">
        <color rgb="FF000000"/>
      </left>
      <right style="thin">
        <color rgb="FF000000"/>
      </right>
      <top/>
      <bottom style="thin">
        <color rgb="FF1E4E79"/>
      </bottom>
      <diagonal/>
    </border>
    <border>
      <left style="thin">
        <color rgb="FF000000"/>
      </left>
      <right/>
      <top/>
      <bottom style="thin">
        <color rgb="FF1E4E79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rgb="FF1E4E7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1E4E79"/>
      </right>
      <top style="thin">
        <color rgb="FF1E4E79"/>
      </top>
      <bottom/>
      <diagonal/>
    </border>
    <border>
      <left style="thin">
        <color rgb="FF1E4E79"/>
      </left>
      <right style="thin">
        <color rgb="FF000000"/>
      </right>
      <top style="thin">
        <color rgb="FF1E4E79"/>
      </top>
      <bottom/>
      <diagonal/>
    </border>
    <border>
      <left style="thin">
        <color rgb="FF000000"/>
      </left>
      <right style="thin">
        <color rgb="FF000000"/>
      </right>
      <top style="thin">
        <color rgb="FF1E4E79"/>
      </top>
      <bottom/>
      <diagonal/>
    </border>
    <border>
      <left style="thin">
        <color rgb="FF000000"/>
      </left>
      <right style="thin">
        <color rgb="FF1E4E79"/>
      </right>
      <top style="thin">
        <color rgb="FF1E4E79"/>
      </top>
      <bottom/>
      <diagonal/>
    </border>
    <border>
      <left/>
      <right style="thin">
        <color rgb="FF1E4E79"/>
      </right>
      <top/>
      <bottom style="thin">
        <color rgb="FF1E4E79"/>
      </bottom>
      <diagonal/>
    </border>
    <border>
      <left style="thin">
        <color rgb="FF1E4E79"/>
      </left>
      <right style="thin">
        <color theme="0"/>
      </right>
      <top style="thin">
        <color theme="0"/>
      </top>
      <bottom/>
      <diagonal/>
    </border>
    <border>
      <left style="thin">
        <color rgb="FF1E4E79"/>
      </left>
      <right style="thin">
        <color rgb="FF000000"/>
      </right>
      <top style="thin">
        <color rgb="FF1E4E79"/>
      </top>
      <bottom style="thin">
        <color rgb="FF000000"/>
      </bottom>
      <diagonal/>
    </border>
    <border>
      <left style="thin">
        <color rgb="FF000000"/>
      </left>
      <right style="thin">
        <color rgb="FF1E4E79"/>
      </right>
      <top style="thin">
        <color rgb="FF1E4E79"/>
      </top>
      <bottom style="thin">
        <color rgb="FF000000"/>
      </bottom>
      <diagonal/>
    </border>
    <border>
      <left/>
      <right/>
      <top style="thin">
        <color theme="0"/>
      </top>
      <bottom/>
      <diagonal/>
    </border>
    <border>
      <left style="thin">
        <color rgb="FF1E4E79"/>
      </left>
      <right style="thin">
        <color theme="0"/>
      </right>
      <top style="thin">
        <color theme="0"/>
      </top>
      <bottom style="thin">
        <color rgb="FF1E4E79"/>
      </bottom>
      <diagonal/>
    </border>
    <border>
      <left style="thin">
        <color rgb="FF1E4E79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8">
    <xf numFmtId="0" fontId="0" fillId="0" borderId="0" xfId="0" applyFont="1" applyAlignment="1"/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vertical="top"/>
    </xf>
    <xf numFmtId="0" fontId="6" fillId="2" borderId="1" xfId="0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vertical="top"/>
    </xf>
    <xf numFmtId="0" fontId="7" fillId="2" borderId="2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165" fontId="13" fillId="0" borderId="8" xfId="0" applyNumberFormat="1" applyFont="1" applyBorder="1"/>
    <xf numFmtId="165" fontId="13" fillId="0" borderId="9" xfId="0" applyNumberFormat="1" applyFont="1" applyBorder="1"/>
    <xf numFmtId="165" fontId="13" fillId="3" borderId="10" xfId="0" applyNumberFormat="1" applyFont="1" applyFill="1" applyBorder="1" applyAlignment="1">
      <alignment vertical="center"/>
    </xf>
    <xf numFmtId="166" fontId="13" fillId="3" borderId="10" xfId="0" applyNumberFormat="1" applyFont="1" applyFill="1" applyBorder="1" applyAlignment="1">
      <alignment horizontal="right" vertical="center"/>
    </xf>
    <xf numFmtId="166" fontId="13" fillId="3" borderId="11" xfId="0" applyNumberFormat="1" applyFont="1" applyFill="1" applyBorder="1" applyAlignment="1">
      <alignment horizontal="right" vertical="center"/>
    </xf>
    <xf numFmtId="165" fontId="13" fillId="3" borderId="12" xfId="0" applyNumberFormat="1" applyFont="1" applyFill="1" applyBorder="1" applyAlignment="1">
      <alignment horizontal="left" vertical="center"/>
    </xf>
    <xf numFmtId="166" fontId="13" fillId="3" borderId="12" xfId="0" applyNumberFormat="1" applyFont="1" applyFill="1" applyBorder="1" applyAlignment="1">
      <alignment horizontal="right" vertical="center"/>
    </xf>
    <xf numFmtId="166" fontId="13" fillId="3" borderId="13" xfId="0" applyNumberFormat="1" applyFont="1" applyFill="1" applyBorder="1" applyAlignment="1">
      <alignment horizontal="right" vertical="center"/>
    </xf>
    <xf numFmtId="165" fontId="13" fillId="3" borderId="14" xfId="0" applyNumberFormat="1" applyFont="1" applyFill="1" applyBorder="1" applyAlignment="1">
      <alignment horizontal="left" vertical="center"/>
    </xf>
    <xf numFmtId="166" fontId="13" fillId="3" borderId="14" xfId="0" applyNumberFormat="1" applyFont="1" applyFill="1" applyBorder="1" applyAlignment="1">
      <alignment horizontal="right" vertical="center"/>
    </xf>
    <xf numFmtId="166" fontId="13" fillId="3" borderId="15" xfId="0" applyNumberFormat="1" applyFont="1" applyFill="1" applyBorder="1" applyAlignment="1">
      <alignment horizontal="right" vertical="center"/>
    </xf>
    <xf numFmtId="165" fontId="14" fillId="0" borderId="16" xfId="0" applyNumberFormat="1" applyFont="1" applyBorder="1" applyAlignment="1">
      <alignment vertical="center"/>
    </xf>
    <xf numFmtId="166" fontId="15" fillId="0" borderId="16" xfId="0" applyNumberFormat="1" applyFont="1" applyBorder="1" applyAlignment="1">
      <alignment horizontal="right" vertical="center"/>
    </xf>
    <xf numFmtId="166" fontId="15" fillId="0" borderId="17" xfId="0" applyNumberFormat="1" applyFont="1" applyBorder="1" applyAlignment="1">
      <alignment horizontal="right" vertical="center"/>
    </xf>
    <xf numFmtId="165" fontId="14" fillId="2" borderId="18" xfId="0" applyNumberFormat="1" applyFont="1" applyFill="1" applyBorder="1" applyAlignment="1">
      <alignment vertical="center"/>
    </xf>
    <xf numFmtId="166" fontId="15" fillId="2" borderId="18" xfId="0" applyNumberFormat="1" applyFont="1" applyFill="1" applyBorder="1" applyAlignment="1">
      <alignment horizontal="right" vertical="center"/>
    </xf>
    <xf numFmtId="166" fontId="15" fillId="2" borderId="19" xfId="0" applyNumberFormat="1" applyFont="1" applyFill="1" applyBorder="1" applyAlignment="1">
      <alignment horizontal="right" vertical="center"/>
    </xf>
    <xf numFmtId="166" fontId="15" fillId="2" borderId="20" xfId="0" applyNumberFormat="1" applyFont="1" applyFill="1" applyBorder="1" applyAlignment="1">
      <alignment horizontal="right" vertical="center"/>
    </xf>
    <xf numFmtId="0" fontId="12" fillId="0" borderId="21" xfId="0" applyFont="1" applyBorder="1" applyAlignment="1">
      <alignment vertical="center"/>
    </xf>
    <xf numFmtId="166" fontId="16" fillId="0" borderId="22" xfId="0" applyNumberFormat="1" applyFont="1" applyBorder="1" applyAlignment="1">
      <alignment vertical="center"/>
    </xf>
    <xf numFmtId="166" fontId="16" fillId="0" borderId="21" xfId="0" applyNumberFormat="1" applyFont="1" applyBorder="1" applyAlignment="1">
      <alignment vertical="center"/>
    </xf>
    <xf numFmtId="165" fontId="16" fillId="3" borderId="12" xfId="0" applyNumberFormat="1" applyFont="1" applyFill="1" applyBorder="1" applyAlignment="1">
      <alignment horizontal="left" vertical="center"/>
    </xf>
    <xf numFmtId="166" fontId="16" fillId="3" borderId="12" xfId="0" applyNumberFormat="1" applyFont="1" applyFill="1" applyBorder="1" applyAlignment="1">
      <alignment horizontal="right" vertical="center"/>
    </xf>
    <xf numFmtId="166" fontId="16" fillId="3" borderId="13" xfId="0" applyNumberFormat="1" applyFont="1" applyFill="1" applyBorder="1" applyAlignment="1">
      <alignment horizontal="right" vertical="center"/>
    </xf>
    <xf numFmtId="0" fontId="17" fillId="0" borderId="23" xfId="0" applyFont="1" applyBorder="1"/>
    <xf numFmtId="165" fontId="16" fillId="3" borderId="24" xfId="0" applyNumberFormat="1" applyFont="1" applyFill="1" applyBorder="1" applyAlignment="1">
      <alignment horizontal="left" vertical="center"/>
    </xf>
    <xf numFmtId="166" fontId="16" fillId="3" borderId="24" xfId="0" applyNumberFormat="1" applyFont="1" applyFill="1" applyBorder="1" applyAlignment="1">
      <alignment horizontal="right" vertical="center"/>
    </xf>
    <xf numFmtId="166" fontId="16" fillId="3" borderId="25" xfId="0" applyNumberFormat="1" applyFont="1" applyFill="1" applyBorder="1" applyAlignment="1">
      <alignment horizontal="right" vertical="center"/>
    </xf>
    <xf numFmtId="165" fontId="14" fillId="3" borderId="18" xfId="0" applyNumberFormat="1" applyFont="1" applyFill="1" applyBorder="1" applyAlignment="1">
      <alignment vertical="center"/>
    </xf>
    <xf numFmtId="166" fontId="16" fillId="3" borderId="18" xfId="0" applyNumberFormat="1" applyFont="1" applyFill="1" applyBorder="1" applyAlignment="1">
      <alignment horizontal="right" vertical="center"/>
    </xf>
    <xf numFmtId="166" fontId="16" fillId="3" borderId="26" xfId="0" applyNumberFormat="1" applyFont="1" applyFill="1" applyBorder="1" applyAlignment="1">
      <alignment horizontal="right" vertical="center"/>
    </xf>
    <xf numFmtId="0" fontId="12" fillId="0" borderId="27" xfId="0" applyFont="1" applyBorder="1" applyAlignment="1">
      <alignment vertical="center"/>
    </xf>
    <xf numFmtId="166" fontId="14" fillId="0" borderId="27" xfId="0" applyNumberFormat="1" applyFont="1" applyBorder="1" applyAlignment="1">
      <alignment vertical="center"/>
    </xf>
    <xf numFmtId="166" fontId="14" fillId="0" borderId="28" xfId="0" applyNumberFormat="1" applyFont="1" applyBorder="1" applyAlignment="1">
      <alignment vertical="center"/>
    </xf>
    <xf numFmtId="165" fontId="12" fillId="2" borderId="18" xfId="0" applyNumberFormat="1" applyFont="1" applyFill="1" applyBorder="1" applyAlignment="1">
      <alignment vertical="center"/>
    </xf>
    <xf numFmtId="166" fontId="14" fillId="2" borderId="18" xfId="0" applyNumberFormat="1" applyFont="1" applyFill="1" applyBorder="1" applyAlignment="1">
      <alignment vertical="center"/>
    </xf>
    <xf numFmtId="166" fontId="14" fillId="2" borderId="26" xfId="0" applyNumberFormat="1" applyFont="1" applyFill="1" applyBorder="1" applyAlignment="1">
      <alignment vertical="center"/>
    </xf>
    <xf numFmtId="165" fontId="12" fillId="0" borderId="21" xfId="0" applyNumberFormat="1" applyFont="1" applyBorder="1" applyAlignment="1">
      <alignment vertical="center"/>
    </xf>
    <xf numFmtId="165" fontId="16" fillId="3" borderId="12" xfId="0" applyNumberFormat="1" applyFont="1" applyFill="1" applyBorder="1" applyAlignment="1">
      <alignment vertical="center"/>
    </xf>
    <xf numFmtId="165" fontId="16" fillId="3" borderId="18" xfId="0" applyNumberFormat="1" applyFont="1" applyFill="1" applyBorder="1" applyAlignment="1">
      <alignment vertical="center"/>
    </xf>
    <xf numFmtId="166" fontId="16" fillId="3" borderId="29" xfId="0" applyNumberFormat="1" applyFont="1" applyFill="1" applyBorder="1" applyAlignment="1">
      <alignment horizontal="right" vertical="center"/>
    </xf>
    <xf numFmtId="166" fontId="16" fillId="3" borderId="30" xfId="0" applyNumberFormat="1" applyFont="1" applyFill="1" applyBorder="1" applyAlignment="1">
      <alignment horizontal="right" vertical="center"/>
    </xf>
    <xf numFmtId="165" fontId="14" fillId="0" borderId="31" xfId="0" applyNumberFormat="1" applyFont="1" applyBorder="1" applyAlignment="1">
      <alignment vertical="center"/>
    </xf>
    <xf numFmtId="166" fontId="14" fillId="0" borderId="32" xfId="0" applyNumberFormat="1" applyFont="1" applyBorder="1" applyAlignment="1">
      <alignment vertical="center"/>
    </xf>
    <xf numFmtId="166" fontId="14" fillId="0" borderId="33" xfId="0" applyNumberFormat="1" applyFont="1" applyBorder="1" applyAlignment="1">
      <alignment vertical="center"/>
    </xf>
    <xf numFmtId="0" fontId="12" fillId="0" borderId="34" xfId="0" applyFont="1" applyBorder="1" applyAlignment="1">
      <alignment vertical="top"/>
    </xf>
    <xf numFmtId="166" fontId="14" fillId="0" borderId="34" xfId="0" applyNumberFormat="1" applyFont="1" applyBorder="1" applyAlignment="1">
      <alignment vertical="center"/>
    </xf>
    <xf numFmtId="166" fontId="14" fillId="0" borderId="35" xfId="0" applyNumberFormat="1" applyFont="1" applyBorder="1" applyAlignment="1">
      <alignment vertical="center"/>
    </xf>
    <xf numFmtId="166" fontId="14" fillId="2" borderId="36" xfId="0" applyNumberFormat="1" applyFont="1" applyFill="1" applyBorder="1" applyAlignment="1">
      <alignment vertical="center"/>
    </xf>
    <xf numFmtId="166" fontId="14" fillId="2" borderId="37" xfId="0" applyNumberFormat="1" applyFont="1" applyFill="1" applyBorder="1" applyAlignment="1">
      <alignment vertical="center"/>
    </xf>
    <xf numFmtId="166" fontId="18" fillId="0" borderId="27" xfId="0" applyNumberFormat="1" applyFont="1" applyBorder="1" applyAlignment="1">
      <alignment vertical="center"/>
    </xf>
    <xf numFmtId="166" fontId="19" fillId="0" borderId="27" xfId="0" applyNumberFormat="1" applyFont="1" applyBorder="1" applyAlignment="1">
      <alignment vertical="center"/>
    </xf>
    <xf numFmtId="166" fontId="19" fillId="0" borderId="28" xfId="0" applyNumberFormat="1" applyFont="1" applyBorder="1" applyAlignment="1">
      <alignment vertical="center"/>
    </xf>
    <xf numFmtId="0" fontId="0" fillId="2" borderId="41" xfId="0" applyFont="1" applyFill="1" applyBorder="1"/>
    <xf numFmtId="0" fontId="21" fillId="0" borderId="0" xfId="0" applyFont="1"/>
    <xf numFmtId="0" fontId="0" fillId="0" borderId="0" xfId="0" applyFont="1"/>
    <xf numFmtId="0" fontId="20" fillId="2" borderId="48" xfId="0" applyFont="1" applyFill="1" applyBorder="1"/>
    <xf numFmtId="43" fontId="23" fillId="2" borderId="18" xfId="0" applyNumberFormat="1" applyFont="1" applyFill="1" applyBorder="1"/>
    <xf numFmtId="0" fontId="24" fillId="0" borderId="0" xfId="0" applyFont="1"/>
    <xf numFmtId="0" fontId="20" fillId="2" borderId="41" xfId="0" applyFont="1" applyFill="1" applyBorder="1"/>
    <xf numFmtId="0" fontId="25" fillId="2" borderId="49" xfId="0" applyFont="1" applyFill="1" applyBorder="1"/>
    <xf numFmtId="0" fontId="25" fillId="2" borderId="49" xfId="0" applyFont="1" applyFill="1" applyBorder="1" applyAlignment="1">
      <alignment horizontal="center"/>
    </xf>
    <xf numFmtId="0" fontId="26" fillId="4" borderId="50" xfId="0" applyFont="1" applyFill="1" applyBorder="1"/>
    <xf numFmtId="43" fontId="26" fillId="4" borderId="5" xfId="0" applyNumberFormat="1" applyFont="1" applyFill="1" applyBorder="1"/>
    <xf numFmtId="0" fontId="27" fillId="0" borderId="0" xfId="0" applyFont="1"/>
    <xf numFmtId="0" fontId="0" fillId="0" borderId="51" xfId="0" applyFont="1" applyBorder="1"/>
    <xf numFmtId="0" fontId="26" fillId="4" borderId="52" xfId="0" applyFont="1" applyFill="1" applyBorder="1"/>
    <xf numFmtId="0" fontId="26" fillId="4" borderId="2" xfId="0" applyFont="1" applyFill="1" applyBorder="1"/>
    <xf numFmtId="0" fontId="26" fillId="4" borderId="53" xfId="0" applyFont="1" applyFill="1" applyBorder="1"/>
    <xf numFmtId="0" fontId="0" fillId="0" borderId="54" xfId="0" applyFont="1" applyBorder="1"/>
    <xf numFmtId="0" fontId="26" fillId="4" borderId="55" xfId="0" applyFont="1" applyFill="1" applyBorder="1"/>
    <xf numFmtId="43" fontId="26" fillId="4" borderId="7" xfId="0" applyNumberFormat="1" applyFont="1" applyFill="1" applyBorder="1"/>
    <xf numFmtId="0" fontId="27" fillId="0" borderId="56" xfId="0" applyFont="1" applyBorder="1"/>
    <xf numFmtId="0" fontId="20" fillId="2" borderId="1" xfId="0" applyFont="1" applyFill="1" applyBorder="1"/>
    <xf numFmtId="44" fontId="28" fillId="5" borderId="1" xfId="0" applyNumberFormat="1" applyFont="1" applyFill="1" applyBorder="1"/>
    <xf numFmtId="0" fontId="26" fillId="4" borderId="6" xfId="0" applyFont="1" applyFill="1" applyBorder="1"/>
    <xf numFmtId="0" fontId="26" fillId="4" borderId="57" xfId="0" applyFont="1" applyFill="1" applyBorder="1"/>
    <xf numFmtId="0" fontId="26" fillId="4" borderId="58" xfId="0" applyFont="1" applyFill="1" applyBorder="1"/>
    <xf numFmtId="43" fontId="28" fillId="5" borderId="1" xfId="0" applyNumberFormat="1" applyFont="1" applyFill="1" applyBorder="1"/>
    <xf numFmtId="0" fontId="29" fillId="5" borderId="1" xfId="0" applyFont="1" applyFill="1" applyBorder="1" applyAlignment="1">
      <alignment vertical="center" wrapText="1"/>
    </xf>
    <xf numFmtId="0" fontId="26" fillId="4" borderId="69" xfId="0" applyFont="1" applyFill="1" applyBorder="1"/>
    <xf numFmtId="0" fontId="26" fillId="4" borderId="70" xfId="0" applyFont="1" applyFill="1" applyBorder="1"/>
    <xf numFmtId="0" fontId="26" fillId="4" borderId="71" xfId="0" applyFont="1" applyFill="1" applyBorder="1"/>
    <xf numFmtId="0" fontId="26" fillId="4" borderId="72" xfId="0" applyFont="1" applyFill="1" applyBorder="1"/>
    <xf numFmtId="0" fontId="28" fillId="5" borderId="1" xfId="0" applyFont="1" applyFill="1" applyBorder="1"/>
    <xf numFmtId="0" fontId="26" fillId="4" borderId="78" xfId="0" applyFont="1" applyFill="1" applyBorder="1"/>
    <xf numFmtId="0" fontId="28" fillId="0" borderId="79" xfId="0" applyFont="1" applyBorder="1" applyAlignment="1">
      <alignment horizontal="left"/>
    </xf>
    <xf numFmtId="44" fontId="28" fillId="0" borderId="80" xfId="0" applyNumberFormat="1" applyFont="1" applyBorder="1"/>
    <xf numFmtId="0" fontId="21" fillId="0" borderId="54" xfId="0" applyFont="1" applyBorder="1"/>
    <xf numFmtId="0" fontId="21" fillId="0" borderId="51" xfId="0" applyFont="1" applyBorder="1"/>
    <xf numFmtId="43" fontId="25" fillId="2" borderId="18" xfId="0" applyNumberFormat="1" applyFont="1" applyFill="1" applyBorder="1"/>
    <xf numFmtId="0" fontId="21" fillId="0" borderId="81" xfId="0" applyFont="1" applyBorder="1"/>
    <xf numFmtId="0" fontId="26" fillId="4" borderId="82" xfId="0" applyFont="1" applyFill="1" applyBorder="1"/>
    <xf numFmtId="0" fontId="28" fillId="0" borderId="83" xfId="0" applyFont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9" fillId="0" borderId="4" xfId="0" applyFont="1" applyBorder="1"/>
    <xf numFmtId="0" fontId="28" fillId="0" borderId="59" xfId="0" applyFont="1" applyBorder="1" applyAlignment="1">
      <alignment vertical="center" wrapText="1"/>
    </xf>
    <xf numFmtId="0" fontId="9" fillId="0" borderId="64" xfId="0" applyFont="1" applyBorder="1"/>
    <xf numFmtId="0" fontId="28" fillId="0" borderId="73" xfId="0" applyFont="1" applyBorder="1" applyAlignment="1">
      <alignment vertical="center" wrapText="1"/>
    </xf>
    <xf numFmtId="0" fontId="9" fillId="0" borderId="77" xfId="0" applyFont="1" applyBorder="1"/>
    <xf numFmtId="0" fontId="26" fillId="0" borderId="74" xfId="0" applyFont="1" applyBorder="1" applyAlignment="1">
      <alignment horizontal="center"/>
    </xf>
    <xf numFmtId="0" fontId="9" fillId="0" borderId="66" xfId="0" applyFont="1" applyBorder="1"/>
    <xf numFmtId="0" fontId="26" fillId="0" borderId="75" xfId="0" applyFont="1" applyBorder="1" applyAlignment="1">
      <alignment horizontal="center"/>
    </xf>
    <xf numFmtId="0" fontId="9" fillId="0" borderId="67" xfId="0" applyFont="1" applyBorder="1"/>
    <xf numFmtId="0" fontId="26" fillId="0" borderId="76" xfId="0" applyFont="1" applyBorder="1" applyAlignment="1">
      <alignment horizontal="center"/>
    </xf>
    <xf numFmtId="0" fontId="9" fillId="0" borderId="65" xfId="0" applyFont="1" applyBorder="1"/>
    <xf numFmtId="0" fontId="20" fillId="2" borderId="38" xfId="0" applyFont="1" applyFill="1" applyBorder="1" applyAlignment="1">
      <alignment horizontal="center" vertical="center"/>
    </xf>
    <xf numFmtId="0" fontId="9" fillId="0" borderId="39" xfId="0" applyFont="1" applyBorder="1"/>
    <xf numFmtId="0" fontId="9" fillId="0" borderId="40" xfId="0" applyFont="1" applyBorder="1"/>
    <xf numFmtId="0" fontId="20" fillId="2" borderId="42" xfId="0" applyFont="1" applyFill="1" applyBorder="1" applyAlignment="1">
      <alignment horizontal="center" vertical="center"/>
    </xf>
    <xf numFmtId="0" fontId="9" fillId="0" borderId="43" xfId="0" applyFont="1" applyBorder="1"/>
    <xf numFmtId="0" fontId="9" fillId="0" borderId="44" xfId="0" applyFont="1" applyBorder="1"/>
    <xf numFmtId="0" fontId="22" fillId="2" borderId="45" xfId="0" applyFont="1" applyFill="1" applyBorder="1" applyAlignment="1">
      <alignment horizontal="center"/>
    </xf>
    <xf numFmtId="0" fontId="9" fillId="0" borderId="46" xfId="0" applyFont="1" applyBorder="1"/>
    <xf numFmtId="0" fontId="9" fillId="0" borderId="47" xfId="0" applyFont="1" applyBorder="1"/>
    <xf numFmtId="0" fontId="26" fillId="0" borderId="60" xfId="0" applyFont="1" applyBorder="1" applyAlignment="1">
      <alignment horizontal="center"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3" xfId="0" applyFont="1" applyBorder="1" applyAlignment="1">
      <alignment horizontal="center"/>
    </xf>
    <xf numFmtId="0" fontId="9" fillId="0" borderId="6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12"/>
  <sheetViews>
    <sheetView tabSelected="1" workbookViewId="0"/>
  </sheetViews>
  <sheetFormatPr defaultColWidth="14.41796875" defaultRowHeight="15" customHeight="1"/>
  <cols>
    <col min="1" max="1" width="25.41796875" customWidth="1"/>
    <col min="3" max="3" width="25" customWidth="1"/>
  </cols>
  <sheetData>
    <row r="1" spans="1:4">
      <c r="A1" s="1" t="s">
        <v>0</v>
      </c>
      <c r="B1" s="2"/>
      <c r="C1" s="1" t="s">
        <v>1</v>
      </c>
      <c r="D1" s="2"/>
    </row>
    <row r="2" spans="1:4">
      <c r="A2" s="3"/>
      <c r="B2" s="3"/>
      <c r="C2" s="3"/>
      <c r="D2" s="3"/>
    </row>
    <row r="3" spans="1:4">
      <c r="A3" s="4" t="s">
        <v>2</v>
      </c>
      <c r="B3" s="5"/>
      <c r="C3" s="4" t="s">
        <v>3</v>
      </c>
      <c r="D3" s="5"/>
    </row>
    <row r="4" spans="1:4">
      <c r="A4" s="4" t="s">
        <v>4</v>
      </c>
      <c r="B4" s="5"/>
      <c r="C4" s="4" t="s">
        <v>5</v>
      </c>
      <c r="D4" s="5"/>
    </row>
    <row r="5" spans="1:4">
      <c r="A5" s="4" t="s">
        <v>6</v>
      </c>
      <c r="B5" s="5"/>
      <c r="C5" s="4" t="s">
        <v>7</v>
      </c>
      <c r="D5" s="5"/>
    </row>
    <row r="6" spans="1:4">
      <c r="A6" s="4" t="s">
        <v>8</v>
      </c>
      <c r="B6" s="5"/>
      <c r="C6" s="4" t="s">
        <v>9</v>
      </c>
      <c r="D6" s="5"/>
    </row>
    <row r="7" spans="1:4">
      <c r="A7" s="3"/>
      <c r="B7" s="3"/>
      <c r="C7" s="6" t="s">
        <v>10</v>
      </c>
      <c r="D7" s="7">
        <f>SUM(D3:D6)</f>
        <v>0</v>
      </c>
    </row>
    <row r="8" spans="1:4">
      <c r="A8" s="3"/>
      <c r="B8" s="3"/>
      <c r="C8" s="3"/>
      <c r="D8" s="3"/>
    </row>
    <row r="9" spans="1:4">
      <c r="A9" s="8" t="s">
        <v>11</v>
      </c>
      <c r="B9" s="9">
        <f>SUM(B3:B6)</f>
        <v>0</v>
      </c>
      <c r="C9" s="8" t="s">
        <v>12</v>
      </c>
      <c r="D9" s="5"/>
    </row>
    <row r="10" spans="1:4">
      <c r="A10" s="4" t="s">
        <v>13</v>
      </c>
      <c r="B10" s="5">
        <f>0</f>
        <v>0</v>
      </c>
      <c r="C10" s="3"/>
      <c r="D10" s="3"/>
    </row>
    <row r="11" spans="1:4">
      <c r="A11" s="3"/>
      <c r="B11" s="3"/>
      <c r="C11" s="3"/>
      <c r="D11" s="3"/>
    </row>
    <row r="12" spans="1:4">
      <c r="A12" s="10" t="s">
        <v>14</v>
      </c>
      <c r="B12" s="11">
        <f>B9+B10</f>
        <v>0</v>
      </c>
      <c r="C12" s="10" t="s">
        <v>15</v>
      </c>
      <c r="D12" s="11">
        <f>D7+D9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0"/>
  <sheetViews>
    <sheetView workbookViewId="0"/>
  </sheetViews>
  <sheetFormatPr defaultColWidth="14.41796875" defaultRowHeight="15" customHeight="1"/>
  <cols>
    <col min="1" max="1" width="32.26171875" customWidth="1"/>
    <col min="2" max="4" width="10" customWidth="1"/>
    <col min="5" max="26" width="8.68359375" customWidth="1"/>
  </cols>
  <sheetData>
    <row r="1" spans="1:9" ht="18.3">
      <c r="A1" s="12" t="s">
        <v>16</v>
      </c>
      <c r="B1" s="112" t="s">
        <v>17</v>
      </c>
      <c r="C1" s="113"/>
      <c r="D1" s="13" t="s">
        <v>18</v>
      </c>
    </row>
    <row r="2" spans="1:9" ht="14.4">
      <c r="A2" s="14"/>
      <c r="B2" s="15">
        <v>2022</v>
      </c>
      <c r="C2" s="15" t="s">
        <v>19</v>
      </c>
      <c r="D2" s="16" t="s">
        <v>20</v>
      </c>
    </row>
    <row r="3" spans="1:9" ht="14.4">
      <c r="A3" s="17" t="s">
        <v>21</v>
      </c>
      <c r="B3" s="18"/>
      <c r="C3" s="18"/>
      <c r="D3" s="19"/>
    </row>
    <row r="4" spans="1:9" ht="14.4">
      <c r="A4" s="20" t="s">
        <v>22</v>
      </c>
      <c r="B4" s="21" t="s">
        <v>23</v>
      </c>
      <c r="C4" s="22" t="s">
        <v>23</v>
      </c>
      <c r="D4" s="21" t="s">
        <v>23</v>
      </c>
    </row>
    <row r="5" spans="1:9" ht="14.4">
      <c r="A5" s="23" t="s">
        <v>24</v>
      </c>
      <c r="B5" s="24" t="s">
        <v>23</v>
      </c>
      <c r="C5" s="25" t="s">
        <v>23</v>
      </c>
      <c r="D5" s="24" t="s">
        <v>23</v>
      </c>
    </row>
    <row r="6" spans="1:9" ht="14.4">
      <c r="A6" s="26" t="s">
        <v>25</v>
      </c>
      <c r="B6" s="27" t="s">
        <v>23</v>
      </c>
      <c r="C6" s="28" t="s">
        <v>23</v>
      </c>
      <c r="D6" s="27" t="s">
        <v>23</v>
      </c>
    </row>
    <row r="7" spans="1:9" ht="14.4">
      <c r="A7" s="29" t="s">
        <v>26</v>
      </c>
      <c r="B7" s="30">
        <f t="shared" ref="B7:D7" si="0">SUM(B4:B6)</f>
        <v>0</v>
      </c>
      <c r="C7" s="31">
        <f t="shared" si="0"/>
        <v>0</v>
      </c>
      <c r="D7" s="30">
        <f t="shared" si="0"/>
        <v>0</v>
      </c>
    </row>
    <row r="8" spans="1:9" ht="14.4">
      <c r="A8" s="32"/>
      <c r="B8" s="33"/>
      <c r="C8" s="34"/>
      <c r="D8" s="35"/>
    </row>
    <row r="9" spans="1:9" ht="14.4">
      <c r="A9" s="36" t="s">
        <v>27</v>
      </c>
      <c r="B9" s="37"/>
      <c r="C9" s="38"/>
      <c r="D9" s="37"/>
    </row>
    <row r="10" spans="1:9" ht="14.4">
      <c r="A10" s="39" t="s">
        <v>28</v>
      </c>
      <c r="B10" s="40" t="s">
        <v>23</v>
      </c>
      <c r="C10" s="41" t="s">
        <v>23</v>
      </c>
      <c r="D10" s="40" t="s">
        <v>23</v>
      </c>
    </row>
    <row r="11" spans="1:9" ht="14.4">
      <c r="A11" s="39" t="s">
        <v>29</v>
      </c>
      <c r="B11" s="40" t="s">
        <v>23</v>
      </c>
      <c r="C11" s="41" t="s">
        <v>23</v>
      </c>
      <c r="D11" s="40" t="s">
        <v>23</v>
      </c>
      <c r="I11" s="42"/>
    </row>
    <row r="12" spans="1:9" ht="14.4">
      <c r="A12" s="43" t="s">
        <v>30</v>
      </c>
      <c r="B12" s="44" t="s">
        <v>23</v>
      </c>
      <c r="C12" s="45" t="s">
        <v>23</v>
      </c>
      <c r="D12" s="44" t="s">
        <v>23</v>
      </c>
    </row>
    <row r="13" spans="1:9" ht="14.4">
      <c r="A13" s="46" t="s">
        <v>31</v>
      </c>
      <c r="B13" s="47">
        <f t="shared" ref="B13:D13" si="1">SUM(B10:B12)</f>
        <v>0</v>
      </c>
      <c r="C13" s="48">
        <f t="shared" si="1"/>
        <v>0</v>
      </c>
      <c r="D13" s="47">
        <f t="shared" si="1"/>
        <v>0</v>
      </c>
    </row>
    <row r="14" spans="1:9" ht="14.4">
      <c r="A14" s="49" t="s">
        <v>32</v>
      </c>
      <c r="B14" s="50">
        <f t="shared" ref="B14:D14" si="2">B7-B13</f>
        <v>0</v>
      </c>
      <c r="C14" s="51">
        <f t="shared" si="2"/>
        <v>0</v>
      </c>
      <c r="D14" s="50">
        <f t="shared" si="2"/>
        <v>0</v>
      </c>
    </row>
    <row r="15" spans="1:9" ht="14.4">
      <c r="A15" s="52"/>
      <c r="B15" s="53"/>
      <c r="C15" s="54"/>
      <c r="D15" s="53"/>
    </row>
    <row r="16" spans="1:9" ht="14.4">
      <c r="A16" s="55" t="s">
        <v>33</v>
      </c>
      <c r="B16" s="37"/>
      <c r="C16" s="38"/>
      <c r="D16" s="37"/>
    </row>
    <row r="17" spans="1:4" ht="14.4">
      <c r="A17" s="56" t="s">
        <v>34</v>
      </c>
      <c r="B17" s="40" t="s">
        <v>23</v>
      </c>
      <c r="C17" s="41" t="s">
        <v>23</v>
      </c>
      <c r="D17" s="40" t="s">
        <v>23</v>
      </c>
    </row>
    <row r="18" spans="1:4" ht="14.4">
      <c r="A18" s="56" t="s">
        <v>35</v>
      </c>
      <c r="B18" s="40" t="s">
        <v>23</v>
      </c>
      <c r="C18" s="41" t="s">
        <v>23</v>
      </c>
      <c r="D18" s="40" t="s">
        <v>23</v>
      </c>
    </row>
    <row r="19" spans="1:4" ht="14.4">
      <c r="A19" s="56" t="s">
        <v>36</v>
      </c>
      <c r="B19" s="40" t="s">
        <v>23</v>
      </c>
      <c r="C19" s="41" t="s">
        <v>23</v>
      </c>
      <c r="D19" s="40" t="s">
        <v>23</v>
      </c>
    </row>
    <row r="20" spans="1:4" ht="14.4">
      <c r="A20" s="56" t="s">
        <v>37</v>
      </c>
      <c r="B20" s="40" t="s">
        <v>23</v>
      </c>
      <c r="C20" s="41" t="s">
        <v>23</v>
      </c>
      <c r="D20" s="40" t="s">
        <v>23</v>
      </c>
    </row>
    <row r="21" spans="1:4" ht="15.75" customHeight="1">
      <c r="A21" s="56" t="s">
        <v>38</v>
      </c>
      <c r="B21" s="40" t="s">
        <v>23</v>
      </c>
      <c r="C21" s="41" t="s">
        <v>23</v>
      </c>
      <c r="D21" s="40" t="s">
        <v>23</v>
      </c>
    </row>
    <row r="22" spans="1:4" ht="15.75" customHeight="1">
      <c r="A22" s="56" t="s">
        <v>39</v>
      </c>
      <c r="B22" s="40" t="s">
        <v>23</v>
      </c>
      <c r="C22" s="41" t="s">
        <v>23</v>
      </c>
      <c r="D22" s="40" t="s">
        <v>23</v>
      </c>
    </row>
    <row r="23" spans="1:4" ht="15.75" customHeight="1">
      <c r="A23" s="56" t="s">
        <v>40</v>
      </c>
      <c r="B23" s="40" t="s">
        <v>23</v>
      </c>
      <c r="C23" s="41" t="s">
        <v>23</v>
      </c>
      <c r="D23" s="40" t="s">
        <v>23</v>
      </c>
    </row>
    <row r="24" spans="1:4" ht="15.75" customHeight="1">
      <c r="A24" s="56" t="s">
        <v>41</v>
      </c>
      <c r="B24" s="40" t="s">
        <v>23</v>
      </c>
      <c r="C24" s="41" t="s">
        <v>23</v>
      </c>
      <c r="D24" s="40" t="s">
        <v>23</v>
      </c>
    </row>
    <row r="25" spans="1:4" ht="15.75" customHeight="1">
      <c r="A25" s="56" t="s">
        <v>42</v>
      </c>
      <c r="B25" s="40" t="s">
        <v>23</v>
      </c>
      <c r="C25" s="41" t="s">
        <v>23</v>
      </c>
      <c r="D25" s="40" t="s">
        <v>23</v>
      </c>
    </row>
    <row r="26" spans="1:4" ht="15.75" customHeight="1">
      <c r="A26" s="56" t="s">
        <v>43</v>
      </c>
      <c r="B26" s="40" t="s">
        <v>23</v>
      </c>
      <c r="C26" s="41" t="s">
        <v>23</v>
      </c>
      <c r="D26" s="40" t="s">
        <v>23</v>
      </c>
    </row>
    <row r="27" spans="1:4" ht="15.75" customHeight="1">
      <c r="A27" s="56" t="s">
        <v>44</v>
      </c>
      <c r="B27" s="40" t="s">
        <v>23</v>
      </c>
      <c r="C27" s="41" t="s">
        <v>23</v>
      </c>
      <c r="D27" s="40" t="s">
        <v>23</v>
      </c>
    </row>
    <row r="28" spans="1:4" ht="15.75" customHeight="1">
      <c r="A28" s="57" t="s">
        <v>45</v>
      </c>
      <c r="B28" s="58" t="s">
        <v>23</v>
      </c>
      <c r="C28" s="59" t="s">
        <v>23</v>
      </c>
      <c r="D28" s="58" t="s">
        <v>23</v>
      </c>
    </row>
    <row r="29" spans="1:4" ht="15.75" customHeight="1">
      <c r="A29" s="60" t="s">
        <v>46</v>
      </c>
      <c r="B29" s="61">
        <f t="shared" ref="B29:D29" si="3">SUM(B17:B28)</f>
        <v>0</v>
      </c>
      <c r="C29" s="62">
        <f t="shared" si="3"/>
        <v>0</v>
      </c>
      <c r="D29" s="61">
        <f t="shared" si="3"/>
        <v>0</v>
      </c>
    </row>
    <row r="30" spans="1:4" ht="15.75" customHeight="1">
      <c r="A30" s="63" t="s">
        <v>47</v>
      </c>
      <c r="B30" s="64">
        <f t="shared" ref="B30:D30" si="4">B14-B29</f>
        <v>0</v>
      </c>
      <c r="C30" s="65">
        <f t="shared" si="4"/>
        <v>0</v>
      </c>
      <c r="D30" s="64">
        <f t="shared" si="4"/>
        <v>0</v>
      </c>
    </row>
    <row r="31" spans="1:4" ht="15.75" customHeight="1">
      <c r="A31" s="66"/>
      <c r="B31" s="66"/>
      <c r="C31" s="67"/>
      <c r="D31" s="66"/>
    </row>
    <row r="32" spans="1:4" ht="15.75" customHeight="1">
      <c r="A32" s="68" t="s">
        <v>48</v>
      </c>
      <c r="B32" s="69">
        <f t="shared" ref="B32:D32" si="5">B14-B30</f>
        <v>0</v>
      </c>
      <c r="C32" s="70">
        <f t="shared" si="5"/>
        <v>0</v>
      </c>
      <c r="D32" s="69">
        <f t="shared" si="5"/>
        <v>0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C1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00"/>
  <sheetViews>
    <sheetView workbookViewId="0"/>
  </sheetViews>
  <sheetFormatPr defaultColWidth="14.41796875" defaultRowHeight="15" customHeight="1"/>
  <cols>
    <col min="1" max="1" width="31" customWidth="1"/>
    <col min="2" max="3" width="8.68359375" customWidth="1"/>
    <col min="4" max="4" width="43.578125" customWidth="1"/>
    <col min="5" max="6" width="8.68359375" customWidth="1"/>
    <col min="7" max="7" width="49.15625" customWidth="1"/>
    <col min="8" max="26" width="8.68359375" customWidth="1"/>
  </cols>
  <sheetData>
    <row r="1" spans="1:12" ht="14.4">
      <c r="A1" s="124" t="s">
        <v>49</v>
      </c>
      <c r="B1" s="125"/>
      <c r="C1" s="125"/>
      <c r="D1" s="125"/>
      <c r="E1" s="126"/>
      <c r="F1" s="71"/>
      <c r="G1" s="127" t="s">
        <v>50</v>
      </c>
      <c r="H1" s="128"/>
      <c r="I1" s="128"/>
      <c r="J1" s="128"/>
      <c r="K1" s="129"/>
    </row>
    <row r="2" spans="1:12" ht="14.4">
      <c r="A2" s="72"/>
      <c r="B2" s="72"/>
      <c r="C2" s="72"/>
      <c r="D2" s="72"/>
      <c r="E2" s="72"/>
      <c r="F2" s="73"/>
      <c r="G2" s="130" t="s">
        <v>51</v>
      </c>
      <c r="H2" s="131"/>
      <c r="I2" s="131"/>
      <c r="J2" s="131"/>
      <c r="K2" s="132"/>
    </row>
    <row r="3" spans="1:12" ht="15.6">
      <c r="A3" s="74" t="s">
        <v>52</v>
      </c>
      <c r="B3" s="75"/>
      <c r="C3" s="76"/>
      <c r="D3" s="77" t="s">
        <v>53</v>
      </c>
      <c r="E3" s="73"/>
      <c r="F3" s="73"/>
      <c r="G3" s="78"/>
      <c r="H3" s="79" t="s">
        <v>54</v>
      </c>
      <c r="I3" s="79" t="s">
        <v>55</v>
      </c>
      <c r="J3" s="79" t="s">
        <v>56</v>
      </c>
      <c r="K3" s="79" t="s">
        <v>57</v>
      </c>
    </row>
    <row r="4" spans="1:12" ht="14.4">
      <c r="A4" s="80" t="s">
        <v>42</v>
      </c>
      <c r="B4" s="81">
        <v>0</v>
      </c>
      <c r="C4" s="82"/>
      <c r="D4" s="77" t="s">
        <v>58</v>
      </c>
      <c r="E4" s="73"/>
      <c r="F4" s="83"/>
      <c r="G4" s="84" t="s">
        <v>59</v>
      </c>
      <c r="H4" s="85"/>
      <c r="I4" s="85"/>
      <c r="J4" s="85"/>
      <c r="K4" s="86"/>
      <c r="L4" s="87"/>
    </row>
    <row r="5" spans="1:12" ht="14.4">
      <c r="A5" s="88" t="s">
        <v>60</v>
      </c>
      <c r="B5" s="89">
        <v>0</v>
      </c>
      <c r="C5" s="82"/>
      <c r="D5" s="73"/>
      <c r="E5" s="73"/>
      <c r="F5" s="83"/>
      <c r="G5" s="84" t="s">
        <v>61</v>
      </c>
      <c r="H5" s="85"/>
      <c r="I5" s="85"/>
      <c r="J5" s="85"/>
      <c r="K5" s="86"/>
      <c r="L5" s="87"/>
    </row>
    <row r="6" spans="1:12" ht="14.4">
      <c r="A6" s="80" t="s">
        <v>62</v>
      </c>
      <c r="B6" s="81">
        <v>0</v>
      </c>
      <c r="C6" s="90"/>
      <c r="D6" s="91" t="s">
        <v>63</v>
      </c>
      <c r="E6" s="92">
        <f>0</f>
        <v>0</v>
      </c>
      <c r="F6" s="83"/>
      <c r="G6" s="84" t="s">
        <v>64</v>
      </c>
      <c r="H6" s="85"/>
      <c r="I6" s="85"/>
      <c r="J6" s="85"/>
      <c r="K6" s="86"/>
      <c r="L6" s="87"/>
    </row>
    <row r="7" spans="1:12" ht="14.4">
      <c r="A7" s="80" t="s">
        <v>65</v>
      </c>
      <c r="B7" s="81">
        <v>0</v>
      </c>
      <c r="C7" s="82"/>
      <c r="D7" s="91" t="s">
        <v>66</v>
      </c>
      <c r="E7" s="92">
        <f>B26</f>
        <v>0</v>
      </c>
      <c r="F7" s="83"/>
      <c r="G7" s="84" t="s">
        <v>67</v>
      </c>
      <c r="H7" s="85">
        <f t="shared" ref="H7:K7" si="0">H5-H6</f>
        <v>0</v>
      </c>
      <c r="I7" s="85">
        <f t="shared" si="0"/>
        <v>0</v>
      </c>
      <c r="J7" s="85">
        <f t="shared" si="0"/>
        <v>0</v>
      </c>
      <c r="K7" s="86">
        <f t="shared" si="0"/>
        <v>0</v>
      </c>
      <c r="L7" s="87"/>
    </row>
    <row r="8" spans="1:12" ht="14.4">
      <c r="A8" s="80" t="s">
        <v>37</v>
      </c>
      <c r="B8" s="81">
        <v>0</v>
      </c>
      <c r="C8" s="82"/>
      <c r="D8" s="91" t="s">
        <v>68</v>
      </c>
      <c r="E8" s="92">
        <f>E6-B26</f>
        <v>0</v>
      </c>
      <c r="F8" s="83"/>
      <c r="G8" s="93" t="s">
        <v>52</v>
      </c>
      <c r="H8" s="94"/>
      <c r="I8" s="94"/>
      <c r="J8" s="94"/>
      <c r="K8" s="95"/>
      <c r="L8" s="87"/>
    </row>
    <row r="9" spans="1:12" ht="14.4">
      <c r="A9" s="80" t="s">
        <v>69</v>
      </c>
      <c r="B9" s="81">
        <v>0</v>
      </c>
      <c r="C9" s="72"/>
      <c r="D9" s="91" t="s">
        <v>70</v>
      </c>
      <c r="E9" s="92">
        <f>B16</f>
        <v>0</v>
      </c>
      <c r="F9" s="83"/>
      <c r="G9" s="114" t="s">
        <v>71</v>
      </c>
      <c r="H9" s="133" t="e">
        <f t="shared" ref="H9:K9" si="1">H8/H7</f>
        <v>#DIV/0!</v>
      </c>
      <c r="I9" s="134" t="e">
        <f t="shared" si="1"/>
        <v>#DIV/0!</v>
      </c>
      <c r="J9" s="135" t="e">
        <f t="shared" si="1"/>
        <v>#DIV/0!</v>
      </c>
      <c r="K9" s="136" t="e">
        <f t="shared" si="1"/>
        <v>#DIV/0!</v>
      </c>
      <c r="L9" s="87"/>
    </row>
    <row r="10" spans="1:12" ht="14.4">
      <c r="A10" s="80" t="s">
        <v>72</v>
      </c>
      <c r="B10" s="81">
        <v>0</v>
      </c>
      <c r="C10" s="72"/>
      <c r="D10" s="91" t="s">
        <v>73</v>
      </c>
      <c r="E10" s="96" t="e">
        <f>E9/E8</f>
        <v>#DIV/0!</v>
      </c>
      <c r="F10" s="83"/>
      <c r="G10" s="115"/>
      <c r="H10" s="123"/>
      <c r="I10" s="119"/>
      <c r="J10" s="121"/>
      <c r="K10" s="137"/>
      <c r="L10" s="87"/>
    </row>
    <row r="11" spans="1:12" ht="14.4">
      <c r="A11" s="80" t="s">
        <v>74</v>
      </c>
      <c r="B11" s="81">
        <v>0</v>
      </c>
      <c r="C11" s="72"/>
      <c r="D11" s="91" t="s">
        <v>75</v>
      </c>
      <c r="E11" s="97">
        <v>0</v>
      </c>
      <c r="F11" s="83"/>
      <c r="G11" s="98" t="s">
        <v>75</v>
      </c>
      <c r="H11" s="99"/>
      <c r="I11" s="100"/>
      <c r="J11" s="100"/>
      <c r="K11" s="101"/>
      <c r="L11" s="87"/>
    </row>
    <row r="12" spans="1:12" ht="14.4">
      <c r="A12" s="80" t="s">
        <v>76</v>
      </c>
      <c r="B12" s="81">
        <v>0</v>
      </c>
      <c r="C12" s="72"/>
      <c r="D12" s="91" t="s">
        <v>77</v>
      </c>
      <c r="E12" s="102" t="e">
        <f>E10/E11</f>
        <v>#DIV/0!</v>
      </c>
      <c r="F12" s="83"/>
      <c r="G12" s="116" t="s">
        <v>78</v>
      </c>
      <c r="H12" s="118" t="e">
        <f t="shared" ref="H12:K12" si="2">H9/H11</f>
        <v>#DIV/0!</v>
      </c>
      <c r="I12" s="120" t="e">
        <f t="shared" si="2"/>
        <v>#DIV/0!</v>
      </c>
      <c r="J12" s="120" t="e">
        <f t="shared" si="2"/>
        <v>#DIV/0!</v>
      </c>
      <c r="K12" s="122" t="e">
        <f t="shared" si="2"/>
        <v>#DIV/0!</v>
      </c>
      <c r="L12" s="87"/>
    </row>
    <row r="13" spans="1:12" ht="14.4">
      <c r="A13" s="80" t="s">
        <v>79</v>
      </c>
      <c r="B13" s="81">
        <v>0</v>
      </c>
      <c r="C13" s="72"/>
      <c r="D13" s="72"/>
      <c r="E13" s="72"/>
      <c r="F13" s="83"/>
      <c r="G13" s="117"/>
      <c r="H13" s="119"/>
      <c r="I13" s="121"/>
      <c r="J13" s="121"/>
      <c r="K13" s="123"/>
    </row>
    <row r="14" spans="1:12" ht="14.4">
      <c r="A14" s="80" t="s">
        <v>79</v>
      </c>
      <c r="B14" s="81">
        <v>0</v>
      </c>
      <c r="C14" s="72"/>
      <c r="D14" s="72"/>
      <c r="E14" s="72"/>
      <c r="F14" s="73"/>
      <c r="G14" s="73"/>
      <c r="H14" s="73"/>
      <c r="I14" s="73"/>
      <c r="J14" s="73"/>
      <c r="K14" s="73"/>
    </row>
    <row r="15" spans="1:12" ht="14.4">
      <c r="A15" s="103" t="s">
        <v>79</v>
      </c>
      <c r="B15" s="89">
        <v>0</v>
      </c>
      <c r="C15" s="72"/>
      <c r="D15" s="72"/>
      <c r="E15" s="72"/>
      <c r="F15" s="73"/>
      <c r="G15" s="73"/>
      <c r="H15" s="73"/>
      <c r="I15" s="73"/>
      <c r="J15" s="73"/>
      <c r="K15" s="73"/>
    </row>
    <row r="16" spans="1:12" ht="14.4">
      <c r="A16" s="104" t="s">
        <v>80</v>
      </c>
      <c r="B16" s="105">
        <f>SUM(B4:B15)</f>
        <v>0</v>
      </c>
      <c r="C16" s="72"/>
      <c r="D16" s="72"/>
      <c r="E16" s="72"/>
      <c r="F16" s="73"/>
      <c r="G16" s="73"/>
      <c r="H16" s="73"/>
      <c r="I16" s="73"/>
      <c r="J16" s="73"/>
      <c r="K16" s="73"/>
    </row>
    <row r="17" spans="1:11" ht="14.4">
      <c r="A17" s="106"/>
      <c r="B17" s="107"/>
      <c r="C17" s="72"/>
      <c r="D17" s="72"/>
      <c r="E17" s="72"/>
      <c r="F17" s="73"/>
      <c r="G17" s="73"/>
      <c r="H17" s="73"/>
      <c r="I17" s="73"/>
      <c r="J17" s="73"/>
      <c r="K17" s="73"/>
    </row>
    <row r="18" spans="1:11" ht="14.4">
      <c r="A18" s="74" t="s">
        <v>81</v>
      </c>
      <c r="B18" s="108"/>
      <c r="C18" s="72"/>
      <c r="D18" s="72"/>
      <c r="E18" s="72"/>
      <c r="F18" s="73"/>
      <c r="G18" s="73"/>
      <c r="H18" s="73"/>
      <c r="I18" s="73"/>
      <c r="J18" s="73"/>
      <c r="K18" s="73"/>
    </row>
    <row r="19" spans="1:11" ht="14.4">
      <c r="A19" s="80" t="s">
        <v>82</v>
      </c>
      <c r="B19" s="81">
        <v>0</v>
      </c>
      <c r="C19" s="72"/>
      <c r="D19" s="72"/>
      <c r="E19" s="72"/>
      <c r="F19" s="73"/>
      <c r="G19" s="73"/>
      <c r="H19" s="73"/>
      <c r="I19" s="73"/>
      <c r="J19" s="73"/>
      <c r="K19" s="73"/>
    </row>
    <row r="20" spans="1:11" ht="14.4">
      <c r="A20" s="80" t="s">
        <v>83</v>
      </c>
      <c r="B20" s="81">
        <v>0</v>
      </c>
      <c r="C20" s="72"/>
      <c r="D20" s="72"/>
      <c r="E20" s="72"/>
      <c r="F20" s="73"/>
      <c r="G20" s="73"/>
      <c r="H20" s="73"/>
      <c r="I20" s="73"/>
      <c r="J20" s="73"/>
      <c r="K20" s="73"/>
    </row>
    <row r="21" spans="1:11" ht="15.75" customHeight="1">
      <c r="A21" s="80" t="s">
        <v>84</v>
      </c>
      <c r="B21" s="81">
        <v>0</v>
      </c>
      <c r="C21" s="72"/>
      <c r="D21" s="72"/>
      <c r="E21" s="72"/>
      <c r="F21" s="73"/>
      <c r="G21" s="73"/>
      <c r="H21" s="73"/>
      <c r="I21" s="73"/>
      <c r="J21" s="73"/>
      <c r="K21" s="73"/>
    </row>
    <row r="22" spans="1:11" ht="15.75" customHeight="1">
      <c r="A22" s="80" t="s">
        <v>85</v>
      </c>
      <c r="B22" s="81">
        <v>0</v>
      </c>
      <c r="C22" s="72"/>
      <c r="D22" s="72"/>
      <c r="E22" s="72"/>
      <c r="F22" s="73"/>
      <c r="G22" s="73"/>
      <c r="H22" s="73"/>
      <c r="I22" s="73"/>
      <c r="J22" s="73"/>
      <c r="K22" s="73"/>
    </row>
    <row r="23" spans="1:11" ht="15.75" customHeight="1">
      <c r="A23" s="80" t="s">
        <v>79</v>
      </c>
      <c r="B23" s="81">
        <v>0</v>
      </c>
      <c r="C23" s="72"/>
      <c r="D23" s="72"/>
      <c r="E23" s="109"/>
      <c r="F23" s="73"/>
      <c r="G23" s="73"/>
      <c r="H23" s="73"/>
      <c r="I23" s="73"/>
      <c r="J23" s="73"/>
      <c r="K23" s="73"/>
    </row>
    <row r="24" spans="1:11" ht="15.75" customHeight="1">
      <c r="A24" s="80" t="s">
        <v>79</v>
      </c>
      <c r="B24" s="81">
        <v>0</v>
      </c>
      <c r="C24" s="72"/>
      <c r="D24" s="72"/>
      <c r="E24" s="72"/>
      <c r="F24" s="73"/>
      <c r="G24" s="73"/>
      <c r="H24" s="73"/>
      <c r="I24" s="73"/>
      <c r="J24" s="73"/>
      <c r="K24" s="73"/>
    </row>
    <row r="25" spans="1:11" ht="15.75" customHeight="1">
      <c r="A25" s="110" t="s">
        <v>79</v>
      </c>
      <c r="B25" s="89">
        <v>0</v>
      </c>
      <c r="C25" s="72"/>
      <c r="D25" s="72"/>
      <c r="E25" s="72"/>
      <c r="F25" s="73"/>
      <c r="G25" s="73"/>
      <c r="H25" s="73"/>
      <c r="I25" s="73"/>
      <c r="J25" s="73"/>
      <c r="K25" s="73"/>
    </row>
    <row r="26" spans="1:11" ht="15.75" customHeight="1">
      <c r="A26" s="111" t="s">
        <v>86</v>
      </c>
      <c r="B26" s="105">
        <f>SUM(B19:B25)</f>
        <v>0</v>
      </c>
      <c r="C26" s="72"/>
      <c r="D26" s="72"/>
      <c r="E26" s="72"/>
      <c r="F26" s="73"/>
      <c r="G26" s="73"/>
      <c r="H26" s="73"/>
      <c r="I26" s="73"/>
      <c r="J26" s="73"/>
      <c r="K26" s="73"/>
    </row>
    <row r="27" spans="1:11" ht="15.7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1:11" ht="15.75" customHeight="1">
      <c r="A28" s="73"/>
      <c r="B28" s="73"/>
      <c r="C28" s="73"/>
      <c r="D28" s="73"/>
      <c r="E28" s="73"/>
      <c r="F28" s="73"/>
    </row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K12:K13"/>
    <mergeCell ref="A1:E1"/>
    <mergeCell ref="G1:K1"/>
    <mergeCell ref="G2:K2"/>
    <mergeCell ref="H9:H10"/>
    <mergeCell ref="I9:I10"/>
    <mergeCell ref="J9:J10"/>
    <mergeCell ref="K9:K10"/>
    <mergeCell ref="G9:G10"/>
    <mergeCell ref="G12:G13"/>
    <mergeCell ref="H12:H13"/>
    <mergeCell ref="I12:I13"/>
    <mergeCell ref="J12:J13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Sources and Uses of Funds</vt:lpstr>
      <vt:lpstr>P&amp;L</vt:lpstr>
      <vt:lpstr>Breakeven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Hennessey, David</dc:creator>
  <cp:lastModifiedBy>Liz Smith</cp:lastModifiedBy>
  <dcterms:created xsi:type="dcterms:W3CDTF">2022-09-16T12:37:31Z</dcterms:created>
  <dcterms:modified xsi:type="dcterms:W3CDTF">2022-12-05T21:30:25Z</dcterms:modified>
</cp:coreProperties>
</file>